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2016 Original" sheetId="1" r:id="rId1"/>
    <sheet name="2016 Restated With Detail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<sst xmlns="http://schemas.openxmlformats.org/spreadsheetml/2006/main" count="93" uniqueCount="57">
  <si>
    <t>Category</t>
  </si>
  <si>
    <t>Sub Category</t>
  </si>
  <si>
    <t>Description</t>
  </si>
  <si>
    <t>2016 Budget</t>
  </si>
  <si>
    <t>Income</t>
  </si>
  <si>
    <t>Donations Except Mail Campaign</t>
  </si>
  <si>
    <t>Mail Campaign</t>
  </si>
  <si>
    <t>Fundraisers</t>
  </si>
  <si>
    <t>Grants</t>
  </si>
  <si>
    <t>Interest</t>
  </si>
  <si>
    <t>Maxine Read Trust</t>
  </si>
  <si>
    <t>Expenses</t>
  </si>
  <si>
    <t>Consumers Energy Foundation</t>
  </si>
  <si>
    <t>DTE Energy Foundation</t>
  </si>
  <si>
    <t>Donations</t>
  </si>
  <si>
    <t>Administration</t>
  </si>
  <si>
    <t>Consultation Fees</t>
  </si>
  <si>
    <t>Cell Phone</t>
  </si>
  <si>
    <t>Web Site</t>
  </si>
  <si>
    <t>Office Supplies</t>
  </si>
  <si>
    <t>UWW Dues</t>
  </si>
  <si>
    <t>MAUW Dues</t>
  </si>
  <si>
    <t>SECC Participation Expense</t>
  </si>
  <si>
    <t>Legal Fees</t>
  </si>
  <si>
    <t>Misc</t>
  </si>
  <si>
    <t>Dues</t>
  </si>
  <si>
    <t>Campaign</t>
  </si>
  <si>
    <t>Advertising</t>
  </si>
  <si>
    <t>Postage</t>
  </si>
  <si>
    <t>Promotional Materials</t>
  </si>
  <si>
    <t>Accounting</t>
  </si>
  <si>
    <t>Tax Prep &amp; Financial Review</t>
  </si>
  <si>
    <t>Interest Income</t>
  </si>
  <si>
    <t>TOTAL INCOME</t>
  </si>
  <si>
    <t>TOTAL EXPENSES</t>
  </si>
  <si>
    <t>2016 Mid Year</t>
  </si>
  <si>
    <t>2016 Final</t>
  </si>
  <si>
    <t>UW 2016 Budget</t>
  </si>
  <si>
    <t>Approved:</t>
  </si>
  <si>
    <t>J Heiser</t>
  </si>
  <si>
    <t>Corporate</t>
  </si>
  <si>
    <t>Individual</t>
  </si>
  <si>
    <t>Payroll Deductions</t>
  </si>
  <si>
    <t>Other United Ways</t>
  </si>
  <si>
    <t>MI Income Tax Check Off</t>
  </si>
  <si>
    <t>Canisters &amp; Misc.</t>
  </si>
  <si>
    <t>Other Corporate &amp; Foundations</t>
  </si>
  <si>
    <t>Approved: January 25, 2016</t>
  </si>
  <si>
    <t>Postage (includes PO BOX rent)</t>
  </si>
  <si>
    <t>Updated: May 31, 2016</t>
  </si>
  <si>
    <t>Allocations</t>
  </si>
  <si>
    <t>Children &amp; Youth</t>
  </si>
  <si>
    <t>Community Services</t>
  </si>
  <si>
    <t>Families &amp; Individuals</t>
  </si>
  <si>
    <t>TOTAL ALLOCATIONS</t>
  </si>
  <si>
    <t>Does Not Include Pass Through</t>
  </si>
  <si>
    <t>Pass Through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</si>
</sst>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0" fontId="40" fillId="0" borderId="0" xfId="0" applyFont="1" applyAlignment="1">
      <alignment/>
    </xf>
    <xf numFmtId="44" fontId="40" fillId="0" borderId="0" xfId="44" applyFont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/>
    </xf>
    <xf numFmtId="44" fontId="0" fillId="0" borderId="0" xfId="44" applyFont="1" applyAlignment="1">
      <alignment/>
    </xf>
    <xf numFmtId="44" fontId="21" fillId="0" borderId="0" xfId="44" applyFont="1" applyAlignment="1">
      <alignment/>
    </xf>
    <xf numFmtId="44" fontId="22" fillId="0" borderId="0" xfId="44" applyFont="1" applyAlignment="1">
      <alignment/>
    </xf>
    <xf numFmtId="0" fontId="21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/>
    </xf>
    <xf numFmtId="0" fontId="2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D7" sqref="D7"/>
    </sheetView>
  </sheetViews>
  <sheetFormatPr defaultColWidth="9.140625" defaultRowHeight="15"/>
  <cols>
    <col min="1" max="1" width="9.28125" style="0" bestFit="1" customWidth="1"/>
    <col min="2" max="3" width="30.421875" style="0" bestFit="1" customWidth="1"/>
    <col min="4" max="4" width="11.7109375" style="0" bestFit="1" customWidth="1"/>
    <col min="5" max="5" width="13.57421875" style="0" bestFit="1" customWidth="1"/>
    <col min="6" max="6" width="13.57421875" style="0" customWidth="1"/>
  </cols>
  <sheetData>
    <row r="1" spans="1:6" ht="15">
      <c r="A1" s="1" t="s">
        <v>0</v>
      </c>
      <c r="B1" s="2" t="s">
        <v>1</v>
      </c>
      <c r="C1" s="2" t="s">
        <v>2</v>
      </c>
      <c r="D1" s="1" t="s">
        <v>3</v>
      </c>
      <c r="E1" s="2" t="s">
        <v>35</v>
      </c>
      <c r="F1" s="2" t="s">
        <v>36</v>
      </c>
    </row>
    <row r="2" spans="1:4" ht="15">
      <c r="A2" t="s">
        <v>4</v>
      </c>
      <c r="B2" t="s">
        <v>14</v>
      </c>
      <c r="C2" t="s">
        <v>5</v>
      </c>
      <c r="D2" s="4">
        <v>45000</v>
      </c>
    </row>
    <row r="3" spans="2:4" ht="15">
      <c r="B3" t="s">
        <v>6</v>
      </c>
      <c r="D3" s="4">
        <v>8500</v>
      </c>
    </row>
    <row r="4" spans="2:4" ht="15">
      <c r="B4" t="s">
        <v>7</v>
      </c>
      <c r="D4" s="4"/>
    </row>
    <row r="5" spans="2:4" ht="15">
      <c r="B5" t="s">
        <v>8</v>
      </c>
      <c r="C5" t="s">
        <v>12</v>
      </c>
      <c r="D5" s="4">
        <v>5000</v>
      </c>
    </row>
    <row r="6" spans="3:4" ht="15">
      <c r="C6" t="s">
        <v>13</v>
      </c>
      <c r="D6" s="4">
        <v>1000</v>
      </c>
    </row>
    <row r="7" spans="3:4" ht="15">
      <c r="C7" t="s">
        <v>10</v>
      </c>
      <c r="D7" s="4">
        <v>11541</v>
      </c>
    </row>
    <row r="8" spans="2:4" ht="15">
      <c r="B8" t="s">
        <v>9</v>
      </c>
      <c r="C8" t="s">
        <v>32</v>
      </c>
      <c r="D8" s="4">
        <v>10</v>
      </c>
    </row>
    <row r="9" spans="3:6" ht="15">
      <c r="C9" s="7" t="s">
        <v>33</v>
      </c>
      <c r="D9" s="8">
        <f>SUM(D2:D8)</f>
        <v>71051</v>
      </c>
      <c r="E9" s="7">
        <f>SUM(E2:E8)</f>
        <v>0</v>
      </c>
      <c r="F9" s="7">
        <f>SUM(F2:F8)</f>
        <v>0</v>
      </c>
    </row>
    <row r="10" ht="15">
      <c r="D10" s="4"/>
    </row>
    <row r="11" spans="1:4" ht="15">
      <c r="A11" t="s">
        <v>11</v>
      </c>
      <c r="B11" t="s">
        <v>15</v>
      </c>
      <c r="C11" t="s">
        <v>16</v>
      </c>
      <c r="D11" s="4"/>
    </row>
    <row r="12" spans="3:4" ht="15">
      <c r="C12" t="s">
        <v>17</v>
      </c>
      <c r="D12" s="4">
        <v>35</v>
      </c>
    </row>
    <row r="13" spans="3:4" ht="15">
      <c r="C13" t="s">
        <v>18</v>
      </c>
      <c r="D13" s="4">
        <v>12</v>
      </c>
    </row>
    <row r="14" spans="3:4" ht="15">
      <c r="C14" t="s">
        <v>19</v>
      </c>
      <c r="D14" s="4">
        <v>200</v>
      </c>
    </row>
    <row r="15" spans="3:4" ht="15">
      <c r="C15" t="s">
        <v>23</v>
      </c>
      <c r="D15" s="4">
        <v>20</v>
      </c>
    </row>
    <row r="16" spans="3:4" ht="15">
      <c r="C16" t="s">
        <v>24</v>
      </c>
      <c r="D16" s="4">
        <v>100</v>
      </c>
    </row>
    <row r="17" spans="2:4" ht="15">
      <c r="B17" t="s">
        <v>25</v>
      </c>
      <c r="C17" t="s">
        <v>20</v>
      </c>
      <c r="D17" s="4">
        <v>2000</v>
      </c>
    </row>
    <row r="18" spans="3:5" ht="15">
      <c r="C18" t="s">
        <v>21</v>
      </c>
      <c r="D18" s="4">
        <v>200</v>
      </c>
      <c r="E18" s="3"/>
    </row>
    <row r="19" spans="3:4" ht="15">
      <c r="C19" t="s">
        <v>22</v>
      </c>
      <c r="D19" s="4">
        <v>125</v>
      </c>
    </row>
    <row r="20" spans="2:6" ht="15">
      <c r="B20" t="s">
        <v>26</v>
      </c>
      <c r="C20" t="s">
        <v>27</v>
      </c>
      <c r="D20" s="4">
        <v>100</v>
      </c>
      <c r="F20" s="3"/>
    </row>
    <row r="21" spans="3:4" ht="15">
      <c r="C21" t="s">
        <v>28</v>
      </c>
      <c r="D21" s="4">
        <v>200</v>
      </c>
    </row>
    <row r="22" spans="3:4" ht="15">
      <c r="C22" t="s">
        <v>29</v>
      </c>
      <c r="D22" s="4">
        <v>250</v>
      </c>
    </row>
    <row r="23" spans="2:4" ht="15">
      <c r="B23" t="s">
        <v>30</v>
      </c>
      <c r="C23" t="s">
        <v>31</v>
      </c>
      <c r="D23" s="4">
        <v>1025</v>
      </c>
    </row>
    <row r="24" spans="3:6" ht="15">
      <c r="C24" s="5" t="s">
        <v>34</v>
      </c>
      <c r="D24" s="6">
        <f>SUM(D11:D23)</f>
        <v>4267</v>
      </c>
      <c r="E24" s="5">
        <f>SUM(E11:E23)</f>
        <v>0</v>
      </c>
      <c r="F24" s="5">
        <f>SUM(F11:F23)</f>
        <v>0</v>
      </c>
    </row>
    <row r="29" ht="15">
      <c r="A29" s="9" t="s">
        <v>37</v>
      </c>
    </row>
    <row r="30" ht="15">
      <c r="A30" s="9" t="s">
        <v>38</v>
      </c>
    </row>
    <row r="31" ht="15">
      <c r="A31" s="9" t="s">
        <v>39</v>
      </c>
    </row>
  </sheetData>
  <sheetProtection/>
  <printOptions gridLines="1"/>
  <pageMargins left="0.7" right="0.7" top="0.75" bottom="0.75" header="0.3" footer="0.3"/>
  <pageSetup orientation="landscape" r:id="rId1"/>
  <headerFooter>
    <oddHeader>&amp;C&amp;"-,Bold"UW of Tuscola County
2016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Layout" workbookViewId="0" topLeftCell="A1">
      <selection activeCell="A2" sqref="A2"/>
    </sheetView>
  </sheetViews>
  <sheetFormatPr defaultColWidth="9.140625" defaultRowHeight="15"/>
  <cols>
    <col min="1" max="1" width="10.8515625" style="0" customWidth="1"/>
    <col min="2" max="2" width="17.8515625" style="0" bestFit="1" customWidth="1"/>
    <col min="3" max="3" width="30.421875" style="0" bestFit="1" customWidth="1"/>
    <col min="4" max="4" width="11.7109375" style="0" bestFit="1" customWidth="1"/>
    <col min="5" max="5" width="13.57421875" style="0" bestFit="1" customWidth="1"/>
    <col min="6" max="6" width="11.57421875" style="0" bestFit="1" customWidth="1"/>
  </cols>
  <sheetData>
    <row r="1" spans="1:6" ht="15">
      <c r="A1" s="1" t="s">
        <v>0</v>
      </c>
      <c r="B1" s="2" t="s">
        <v>1</v>
      </c>
      <c r="C1" s="2" t="s">
        <v>2</v>
      </c>
      <c r="D1" s="1" t="s">
        <v>3</v>
      </c>
      <c r="E1" s="2" t="s">
        <v>35</v>
      </c>
      <c r="F1" s="2" t="s">
        <v>36</v>
      </c>
    </row>
    <row r="2" spans="1:6" ht="15">
      <c r="A2" s="1"/>
      <c r="B2" s="2"/>
      <c r="C2" s="2"/>
      <c r="D2" s="1"/>
      <c r="E2" s="2"/>
      <c r="F2" s="2"/>
    </row>
    <row r="3" spans="2:6" ht="15">
      <c r="B3" s="10" t="s">
        <v>40</v>
      </c>
      <c r="C3" t="s">
        <v>12</v>
      </c>
      <c r="D3" s="4">
        <v>5000</v>
      </c>
      <c r="E3" s="12">
        <v>5000</v>
      </c>
      <c r="F3" s="18">
        <v>5000</v>
      </c>
    </row>
    <row r="4" spans="3:6" ht="15">
      <c r="C4" t="s">
        <v>13</v>
      </c>
      <c r="D4" s="4">
        <v>1000</v>
      </c>
      <c r="E4" s="12">
        <v>0</v>
      </c>
      <c r="F4" s="2"/>
    </row>
    <row r="5" spans="3:6" ht="15">
      <c r="C5" t="s">
        <v>46</v>
      </c>
      <c r="D5" s="11">
        <v>10000</v>
      </c>
      <c r="E5" s="12">
        <v>3157</v>
      </c>
      <c r="F5" s="2"/>
    </row>
    <row r="6" spans="2:6" ht="15">
      <c r="B6" s="10" t="s">
        <v>42</v>
      </c>
      <c r="D6" s="4">
        <v>14000</v>
      </c>
      <c r="E6" s="12">
        <v>3066</v>
      </c>
      <c r="F6" s="2"/>
    </row>
    <row r="7" spans="1:6" ht="15">
      <c r="A7" s="1"/>
      <c r="B7" s="2"/>
      <c r="C7" s="2"/>
      <c r="D7" s="1"/>
      <c r="E7" s="12"/>
      <c r="F7" s="2"/>
    </row>
    <row r="8" spans="2:5" ht="15">
      <c r="B8" s="10" t="s">
        <v>41</v>
      </c>
      <c r="C8" t="s">
        <v>6</v>
      </c>
      <c r="D8" s="4">
        <v>8500</v>
      </c>
      <c r="E8" s="12">
        <v>225</v>
      </c>
    </row>
    <row r="9" spans="3:6" ht="15">
      <c r="C9" t="s">
        <v>10</v>
      </c>
      <c r="D9" s="4">
        <v>11541</v>
      </c>
      <c r="E9" s="12">
        <v>11541</v>
      </c>
      <c r="F9" s="17">
        <v>11541</v>
      </c>
    </row>
    <row r="10" spans="3:5" ht="15">
      <c r="C10" t="s">
        <v>44</v>
      </c>
      <c r="D10" s="4">
        <v>550</v>
      </c>
      <c r="E10" s="12">
        <v>0</v>
      </c>
    </row>
    <row r="11" spans="3:5" ht="15">
      <c r="C11" t="s">
        <v>45</v>
      </c>
      <c r="D11" s="4">
        <v>200</v>
      </c>
      <c r="E11" s="12">
        <v>11</v>
      </c>
    </row>
    <row r="12" spans="3:5" ht="15">
      <c r="C12" t="s">
        <v>7</v>
      </c>
      <c r="D12" s="4">
        <v>0</v>
      </c>
      <c r="E12" s="11">
        <v>0</v>
      </c>
    </row>
    <row r="13" spans="2:5" ht="15">
      <c r="B13" s="10" t="s">
        <v>43</v>
      </c>
      <c r="D13" s="4">
        <v>20250</v>
      </c>
      <c r="E13" s="12">
        <v>8931</v>
      </c>
    </row>
    <row r="14" spans="2:5" ht="15">
      <c r="B14" t="s">
        <v>9</v>
      </c>
      <c r="C14" t="s">
        <v>32</v>
      </c>
      <c r="D14" s="4">
        <v>10</v>
      </c>
      <c r="E14" s="12">
        <v>4</v>
      </c>
    </row>
    <row r="15" spans="3:6" ht="15">
      <c r="C15" s="7" t="s">
        <v>33</v>
      </c>
      <c r="D15" s="8">
        <f>SUM(D3:D14)</f>
        <v>71051</v>
      </c>
      <c r="E15" s="8">
        <f>SUM(E3:E14)</f>
        <v>31935</v>
      </c>
      <c r="F15" s="8">
        <f>SUM(F8:F14)</f>
        <v>11541</v>
      </c>
    </row>
    <row r="16" spans="3:6" ht="15">
      <c r="C16" s="7"/>
      <c r="D16" s="8"/>
      <c r="E16" s="8"/>
      <c r="F16" s="7"/>
    </row>
    <row r="17" spans="1:6" ht="15">
      <c r="A17" t="s">
        <v>50</v>
      </c>
      <c r="B17" t="s">
        <v>51</v>
      </c>
      <c r="C17" s="16" t="s">
        <v>55</v>
      </c>
      <c r="D17" s="8"/>
      <c r="E17" s="14">
        <v>6760</v>
      </c>
      <c r="F17" s="7"/>
    </row>
    <row r="18" spans="2:6" ht="15">
      <c r="B18" t="s">
        <v>52</v>
      </c>
      <c r="C18" s="16" t="s">
        <v>55</v>
      </c>
      <c r="D18" s="8"/>
      <c r="E18" s="14">
        <v>9960</v>
      </c>
      <c r="F18" s="7"/>
    </row>
    <row r="19" spans="2:6" ht="15">
      <c r="B19" t="s">
        <v>53</v>
      </c>
      <c r="C19" s="19" t="s">
        <v>55</v>
      </c>
      <c r="D19" s="8"/>
      <c r="E19" s="14">
        <v>9850</v>
      </c>
      <c r="F19" s="7"/>
    </row>
    <row r="20" spans="2:6" ht="15">
      <c r="B20" t="s">
        <v>56</v>
      </c>
      <c r="C20" s="19"/>
      <c r="D20" s="14">
        <v>650</v>
      </c>
      <c r="E20" s="14"/>
      <c r="F20" s="7"/>
    </row>
    <row r="21" spans="3:6" ht="15">
      <c r="C21" s="7" t="s">
        <v>54</v>
      </c>
      <c r="D21" s="15">
        <v>52750</v>
      </c>
      <c r="E21" s="15">
        <f>SUM(E17:E19)</f>
        <v>26570</v>
      </c>
      <c r="F21" s="7"/>
    </row>
    <row r="22" ht="15">
      <c r="D22" s="4"/>
    </row>
    <row r="23" spans="1:5" ht="15">
      <c r="A23" t="s">
        <v>11</v>
      </c>
      <c r="B23" t="s">
        <v>15</v>
      </c>
      <c r="C23" t="s">
        <v>16</v>
      </c>
      <c r="D23" s="4"/>
      <c r="E23" s="13">
        <v>0</v>
      </c>
    </row>
    <row r="24" spans="3:5" ht="15">
      <c r="C24" t="s">
        <v>17</v>
      </c>
      <c r="D24" s="4">
        <v>35</v>
      </c>
      <c r="E24" s="13">
        <v>12</v>
      </c>
    </row>
    <row r="25" spans="3:6" ht="15">
      <c r="C25" t="s">
        <v>18</v>
      </c>
      <c r="D25" s="4">
        <v>12</v>
      </c>
      <c r="E25" s="13">
        <v>14</v>
      </c>
      <c r="F25" s="17">
        <v>14</v>
      </c>
    </row>
    <row r="26" spans="3:5" ht="15">
      <c r="C26" t="s">
        <v>19</v>
      </c>
      <c r="D26" s="4">
        <v>200</v>
      </c>
      <c r="E26" s="13">
        <v>132</v>
      </c>
    </row>
    <row r="27" spans="3:5" ht="15">
      <c r="C27" t="s">
        <v>23</v>
      </c>
      <c r="D27" s="4">
        <v>20</v>
      </c>
      <c r="E27" s="13">
        <v>0</v>
      </c>
    </row>
    <row r="28" spans="3:5" ht="15">
      <c r="C28" t="s">
        <v>24</v>
      </c>
      <c r="D28" s="4">
        <v>100</v>
      </c>
      <c r="E28" s="13">
        <v>0</v>
      </c>
    </row>
    <row r="29" spans="2:6" ht="15">
      <c r="B29" t="s">
        <v>25</v>
      </c>
      <c r="C29" t="s">
        <v>20</v>
      </c>
      <c r="D29" s="4">
        <v>2000</v>
      </c>
      <c r="E29" s="13">
        <v>1500</v>
      </c>
      <c r="F29" s="17">
        <v>1500</v>
      </c>
    </row>
    <row r="30" spans="3:6" ht="15">
      <c r="C30" t="s">
        <v>21</v>
      </c>
      <c r="D30" s="4">
        <v>200</v>
      </c>
      <c r="E30" s="13">
        <v>0</v>
      </c>
      <c r="F30" s="17"/>
    </row>
    <row r="31" spans="3:6" ht="15">
      <c r="C31" t="s">
        <v>22</v>
      </c>
      <c r="D31" s="4">
        <v>125</v>
      </c>
      <c r="E31" s="13">
        <v>68</v>
      </c>
      <c r="F31" s="17">
        <v>68</v>
      </c>
    </row>
    <row r="32" spans="2:6" ht="15">
      <c r="B32" t="s">
        <v>26</v>
      </c>
      <c r="C32" t="s">
        <v>27</v>
      </c>
      <c r="D32" s="4">
        <v>100</v>
      </c>
      <c r="E32" s="13">
        <v>0</v>
      </c>
      <c r="F32" s="17"/>
    </row>
    <row r="33" spans="3:5" ht="15">
      <c r="C33" t="s">
        <v>48</v>
      </c>
      <c r="D33" s="4">
        <v>200</v>
      </c>
      <c r="E33" s="13">
        <v>99</v>
      </c>
    </row>
    <row r="34" spans="3:5" ht="15">
      <c r="C34" t="s">
        <v>29</v>
      </c>
      <c r="D34" s="4">
        <v>250</v>
      </c>
      <c r="E34" s="13">
        <v>0</v>
      </c>
    </row>
    <row r="35" spans="2:5" ht="15">
      <c r="B35" t="s">
        <v>30</v>
      </c>
      <c r="C35" t="s">
        <v>31</v>
      </c>
      <c r="D35" s="4">
        <v>1025</v>
      </c>
      <c r="E35" s="13">
        <v>0</v>
      </c>
    </row>
    <row r="36" spans="3:6" ht="15">
      <c r="C36" s="5" t="s">
        <v>34</v>
      </c>
      <c r="D36" s="6">
        <f>SUM(D23:D35)</f>
        <v>4267</v>
      </c>
      <c r="E36" s="6">
        <f>SUM(E23:E35)</f>
        <v>1825</v>
      </c>
      <c r="F36" s="6">
        <f>SUM(F23:F35)</f>
        <v>1582</v>
      </c>
    </row>
    <row r="41" ht="15">
      <c r="A41" s="9" t="s">
        <v>37</v>
      </c>
    </row>
    <row r="42" spans="1:3" ht="15">
      <c r="A42" s="9" t="s">
        <v>47</v>
      </c>
      <c r="C42" s="9" t="s">
        <v>49</v>
      </c>
    </row>
    <row r="43" ht="15">
      <c r="A43" s="9" t="s">
        <v>39</v>
      </c>
    </row>
  </sheetData>
  <sheetProtection/>
  <printOptions gridLines="1"/>
  <pageMargins left="0.25" right="0.25" top="0.75" bottom="0.75" header="0.3" footer="0.3"/>
  <pageSetup orientation="portrait" r:id="rId1"/>
  <headerFooter>
    <oddHeader>&amp;C&amp;"-,Bold"&amp;12UW of Tuscola County
2016 Budget&amp;"-,Regular"&amp;11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Way</dc:creator>
  <cp:keywords/>
  <dc:description/>
  <cp:lastModifiedBy>Owner</cp:lastModifiedBy>
  <cp:lastPrinted>2016-06-05T11:54:33Z</cp:lastPrinted>
  <dcterms:created xsi:type="dcterms:W3CDTF">2016-01-20T12:16:04Z</dcterms:created>
  <dcterms:modified xsi:type="dcterms:W3CDTF">2016-09-26T11:21:20Z</dcterms:modified>
  <cp:category/>
  <cp:version/>
  <cp:contentType/>
  <cp:contentStatus/>
</cp:coreProperties>
</file>